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e.Schupbach\Documents\2020 SML\WK\"/>
    </mc:Choice>
  </mc:AlternateContent>
  <xr:revisionPtr revIDLastSave="0" documentId="13_ncr:1_{03FE6ED3-F738-40A3-B921-CD2B93F7432F}" xr6:coauthVersionLast="45" xr6:coauthVersionMax="45" xr10:uidLastSave="{00000000-0000-0000-0000-000000000000}"/>
  <bookViews>
    <workbookView xWindow="-120" yWindow="-120" windowWidth="29040" windowHeight="17640" xr2:uid="{FCB8CDD1-8A6B-4745-B818-FFD8D9500C9B}"/>
  </bookViews>
  <sheets>
    <sheet name="23.06.2020" sheetId="1" r:id="rId1"/>
    <sheet name="24.06.2020" sheetId="2" r:id="rId2"/>
    <sheet name="25.06.2020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I35" i="3"/>
</calcChain>
</file>

<file path=xl/sharedStrings.xml><?xml version="1.0" encoding="utf-8"?>
<sst xmlns="http://schemas.openxmlformats.org/spreadsheetml/2006/main" count="424" uniqueCount="243">
  <si>
    <t>Plenary</t>
  </si>
  <si>
    <t>Speaker</t>
  </si>
  <si>
    <t>Inhalt</t>
  </si>
  <si>
    <t>09:00 - 09:40</t>
  </si>
  <si>
    <t>Xavier Comtesse</t>
  </si>
  <si>
    <t>Andrea Bellinger</t>
  </si>
  <si>
    <t>Titel</t>
  </si>
  <si>
    <t>10:20 - 10:30</t>
  </si>
  <si>
    <t>Big Data and Artificial Intelligence</t>
  </si>
  <si>
    <t>10:30 - 11:00</t>
  </si>
  <si>
    <t>09:00 - 10:30</t>
  </si>
  <si>
    <t>09:40 - 10:20</t>
  </si>
  <si>
    <t>Session</t>
  </si>
  <si>
    <t>Zeit</t>
  </si>
  <si>
    <t>TBC</t>
  </si>
  <si>
    <t>Ethical aspects, technical aspects, data storage and safety aspects, data sharing (patient electronic file)</t>
  </si>
  <si>
    <t>11:25 - 11:50</t>
  </si>
  <si>
    <t>11:50 - 12:15</t>
  </si>
  <si>
    <t>12:15 - 12:30</t>
  </si>
  <si>
    <t>11.00 - 12:30</t>
  </si>
  <si>
    <t>12:30 - 14:00</t>
  </si>
  <si>
    <t>Scientific</t>
  </si>
  <si>
    <t>Teaching</t>
  </si>
  <si>
    <t>Liquid Biopsy &amp; Companion Diagnostics</t>
  </si>
  <si>
    <t>11:00 - 11:25</t>
  </si>
  <si>
    <t>11:00 - 11:30</t>
  </si>
  <si>
    <t>11:30 - 12:00</t>
  </si>
  <si>
    <t>12:00 - 12:30</t>
  </si>
  <si>
    <t>Martin Fiedler</t>
  </si>
  <si>
    <t>Chair/Verantwortliche Personen</t>
  </si>
  <si>
    <t>Ursula Amstutz</t>
  </si>
  <si>
    <t>Wolfgang Korte</t>
  </si>
  <si>
    <t>14:00 - 15:30</t>
  </si>
  <si>
    <t>Dagmar Kesseler</t>
  </si>
  <si>
    <t>Prof. Ana-Maria Simundic</t>
  </si>
  <si>
    <t>14:00 - 14:45</t>
  </si>
  <si>
    <t>14:45 - 15:30</t>
  </si>
  <si>
    <t>Dr. Pierre-Alain Morandi</t>
  </si>
  <si>
    <t>Coffee break &amp; visit of the exhibition</t>
  </si>
  <si>
    <t>Lunch break &amp; visit of the exhibition</t>
  </si>
  <si>
    <t>14:00 - 14:30</t>
  </si>
  <si>
    <t>14:30 - 15:00</t>
  </si>
  <si>
    <t>15:00 - 15:30</t>
  </si>
  <si>
    <t>NGS</t>
  </si>
  <si>
    <t>Clinical Decision Support</t>
  </si>
  <si>
    <t>Diagnostic</t>
  </si>
  <si>
    <t>Elsbeth Probst-Müller</t>
  </si>
  <si>
    <t>15:30 - 16:00</t>
  </si>
  <si>
    <t>16:00 - 17:30</t>
  </si>
  <si>
    <t>16:00 - 16:30</t>
  </si>
  <si>
    <t>16:30 - 17:00</t>
  </si>
  <si>
    <t>17:00 - 17:30</t>
  </si>
  <si>
    <t>Likelihood Ratio (LR)</t>
  </si>
  <si>
    <t>Reference Change Values (RCV)</t>
  </si>
  <si>
    <t>Sverre Sandberg</t>
  </si>
  <si>
    <t>Walter Fierz</t>
  </si>
  <si>
    <t>Podiumsdiskussion Herzangelegenheiten</t>
  </si>
  <si>
    <t>"Niedergelassene - Industrie" 2 Case Vignetten</t>
  </si>
  <si>
    <t>Dimitrios Tsakiris</t>
  </si>
  <si>
    <t>Abklärung Blutungsneigung</t>
  </si>
  <si>
    <t>09:00 - 09:45</t>
  </si>
  <si>
    <t>09:45 - 10:30</t>
  </si>
  <si>
    <t>Andreas Huber</t>
  </si>
  <si>
    <t>Arnold von Eckardstein</t>
  </si>
  <si>
    <t>Daratumumab</t>
  </si>
  <si>
    <t>Versorgungssicherheit</t>
  </si>
  <si>
    <t>Dr. Pierre-Alain Binz</t>
  </si>
  <si>
    <t>Was macht wo Sinn?
Update on the new EUCAST guidelines (to be released soon)</t>
  </si>
  <si>
    <t>Christoph Niederhauser, SRK</t>
  </si>
  <si>
    <t>Mittwoch 24. Juni</t>
  </si>
  <si>
    <t>Reflextesting - the way to order the test, Beispiele. Wer entscheidet?</t>
  </si>
  <si>
    <t xml:space="preserve">Pros and Cons for using PCR-based panels
</t>
  </si>
  <si>
    <t>Dienstag 23. Juni</t>
  </si>
  <si>
    <t>Donnerstag 25. Juni</t>
  </si>
  <si>
    <t>Organisation einer POC Strategie und Satelliten - vs POC Labors</t>
  </si>
  <si>
    <t>11:00 - 11:20</t>
  </si>
  <si>
    <t>11:40 - 12:00</t>
  </si>
  <si>
    <t>11:20 - 11:40</t>
  </si>
  <si>
    <t>Mikrobiologieverordnung</t>
  </si>
  <si>
    <t>Qualab Themen</t>
  </si>
  <si>
    <t>TransAL, Motion Hess</t>
  </si>
  <si>
    <t>Podiumsdiskussion</t>
  </si>
  <si>
    <t>Brennende Fragen aus der Schweizer Laborscene</t>
  </si>
  <si>
    <t>Martin Risch</t>
  </si>
  <si>
    <t>Evidence based Medicine</t>
  </si>
  <si>
    <t>Discussion</t>
  </si>
  <si>
    <t>Oral Presentation Poster</t>
  </si>
  <si>
    <t>Welche Geräte? Schnelltests existieren schon, auch wenn man sie (noch nicht) abrechnen kann, etc.</t>
  </si>
  <si>
    <t>Das digitale Praxislabor</t>
  </si>
  <si>
    <t>Fieber und Infekt</t>
  </si>
  <si>
    <t>Susanne Christen</t>
  </si>
  <si>
    <t>Michael Nyffenegger</t>
  </si>
  <si>
    <t>Übermittlung der Daten, Clouds, Datenschutz, etc.</t>
  </si>
  <si>
    <t>Genetik zum Beispiel NGS, NIPT</t>
  </si>
  <si>
    <t>Elisabeth Saller</t>
  </si>
  <si>
    <t>Pränataldiagnostik</t>
  </si>
  <si>
    <t>Prof. Anita Rauch</t>
  </si>
  <si>
    <t>Prof. Karl Heinimann</t>
  </si>
  <si>
    <t>Erbliche Tumorerkrankungen im Zeitalter der genomischen Medizin</t>
  </si>
  <si>
    <t>DNA Passport</t>
  </si>
  <si>
    <t>Wie gehe ich vor, wenn meine EQK nicht optimal ist?</t>
  </si>
  <si>
    <t>Brigitte Walz</t>
  </si>
  <si>
    <t>16:00 - 16:45</t>
  </si>
  <si>
    <t>16:45 - 17:30</t>
  </si>
  <si>
    <t>PD André Schaller</t>
  </si>
  <si>
    <t>Xavier Bossuyt</t>
  </si>
  <si>
    <t xml:space="preserve">What influences expectations and acceptance of digital communication in healthcare?   </t>
  </si>
  <si>
    <t>Prof. Dr. med. Andreas Buser</t>
  </si>
  <si>
    <t>ANA &amp; ANCA</t>
  </si>
  <si>
    <t>Prof. Mike Recher</t>
  </si>
  <si>
    <t>Infekte, wann muss ich an einen Immundefekt denken?</t>
  </si>
  <si>
    <t>Sven Cichon</t>
  </si>
  <si>
    <t>Prof. Dr. med. Jörg D. Leuppi, PhD</t>
  </si>
  <si>
    <t xml:space="preserve">Sven Cichon </t>
  </si>
  <si>
    <t>Prof. Ingolf Cascorbi</t>
  </si>
  <si>
    <t>Universität Kiel, D</t>
  </si>
  <si>
    <t>PD Dr. med.  Alexander Baraniskin</t>
  </si>
  <si>
    <t>Liquid Biopsy im Onkologielabor</t>
  </si>
  <si>
    <t>Lorenz Hess, Nationalrat</t>
  </si>
  <si>
    <t>Importance of Diagnostic Pathways for the Clinical Laboratory</t>
  </si>
  <si>
    <t>Mass Spectometry - What, When, Why</t>
  </si>
  <si>
    <t>Genomic Medicine from Youth to Age</t>
  </si>
  <si>
    <t>Diagnostik &amp; Blutbanking / Genetik in der Transfusionsmedizin TBC</t>
  </si>
  <si>
    <t>Dr. Maria Martinez</t>
  </si>
  <si>
    <t>Diagnostische Hämatologie Unispital Basel</t>
  </si>
  <si>
    <t>09:00 - 09:30</t>
  </si>
  <si>
    <t>09:30 - 10:00</t>
  </si>
  <si>
    <t>10:00 - 10:30</t>
  </si>
  <si>
    <t>Leukämie: eine molekulare Krankheit</t>
  </si>
  <si>
    <t>Dr. Friedel Wenzel</t>
  </si>
  <si>
    <t>Abteilung Genetik Unispital Basel</t>
  </si>
  <si>
    <t>Dr. Jan-Dirk Studt, Hämatologie Unispital Zürich</t>
  </si>
  <si>
    <t>PD Dr. Michael Nagler, Klinische Chemie Inselspital Bern</t>
  </si>
  <si>
    <t>Digitale oder Diskussionsmikroskopie?</t>
  </si>
  <si>
    <t>Practical use of biological variation data with special emphasis on RCV, possible presentation of studies linking RCV to likelihood ratios</t>
  </si>
  <si>
    <t>Companion Diagnostics</t>
  </si>
  <si>
    <t>Klinische Entscheidungsbäume</t>
  </si>
  <si>
    <t>NGS wie etablieren und wie umgehen mit unerwarteten Ergebnissen</t>
  </si>
  <si>
    <t>Yannick Gerth</t>
  </si>
  <si>
    <t>BAG, Anfrage SML darstellen wie Umsetzung Verordnung darstellt, weiteres Prozedere</t>
  </si>
  <si>
    <t xml:space="preserve">Preanalytics, what has been done, what can be done – Corelab and Point of Care Testing </t>
  </si>
  <si>
    <t>Cf. abstract</t>
  </si>
  <si>
    <t>Expections of the society towards a digitalised healthcare system. A differentiated overview (hypothesis: expectations, fears and attitudes towards digitalisation in healthcare vary widely in the society)</t>
  </si>
  <si>
    <t>Q&amp;A</t>
  </si>
  <si>
    <t>Including the new type of relationship between the patient and the physician and other healthcare providers</t>
  </si>
  <si>
    <t>How Big Data and Artificial Intelligence impact patient care and health care</t>
  </si>
  <si>
    <t>Stephan Thommen, Datamed</t>
  </si>
  <si>
    <t>Michel Rossier</t>
  </si>
  <si>
    <t>Monika Reuschling</t>
  </si>
  <si>
    <t>Philipp Walter</t>
  </si>
  <si>
    <t>Chair: Monika Reuschling (TBC) / Michel Rossier</t>
  </si>
  <si>
    <t>Monika Reuschling, Philipp Walter</t>
  </si>
  <si>
    <t>Neuigkeiten aus dem BAG, Epidemilogie, was ist an Testing unterwegs, Folgen positiver Test</t>
  </si>
  <si>
    <t>Dr. Erich Küenzi</t>
  </si>
  <si>
    <t>Adrian Egli USB</t>
  </si>
  <si>
    <t>Generating Diagnostic Information - Using Big Data and Artificial Intelligence</t>
  </si>
  <si>
    <t>Data Interpretation in complex analytical processes such as Omics approaches in specific fields (genomics, steroid omics)</t>
  </si>
  <si>
    <t>Abklärung Hämoglobinopathien</t>
  </si>
  <si>
    <t>Kalibrierter Test oder Mass-Spectrometrie?</t>
  </si>
  <si>
    <t>Dr. Jakob Nilsson</t>
  </si>
  <si>
    <t>Preanalytical phase: past and future challenges</t>
  </si>
  <si>
    <t>The Potential impact of Artificial intelligence on the Prescription of Lab Testing: Opportunities and risks</t>
  </si>
  <si>
    <t>Durchführung und Etablierung von Liquid Biopsy by ….</t>
  </si>
  <si>
    <t>Postanalytics - What's Hot</t>
  </si>
  <si>
    <t xml:space="preserve">Angelika Hammerer-Lercher </t>
  </si>
  <si>
    <t>Prof. Christian Müller</t>
  </si>
  <si>
    <t>Dr. Charlotte Engström</t>
  </si>
  <si>
    <t>Automation</t>
  </si>
  <si>
    <t>PCR based Panels in Microbiology and Immunology</t>
  </si>
  <si>
    <t>Gerinnungsfaktorenbestimmung: one-stage, two-stage oder chromogen?</t>
  </si>
  <si>
    <t>Neue direkte Antikoagulatien und Anti-FXa-Aktivität: Kalibrierter Test oder Massenspektrometrie?</t>
  </si>
  <si>
    <t>Michael Spannagel</t>
  </si>
  <si>
    <t>Outcome by Einsatz von POCT vs. nicht POCT</t>
  </si>
  <si>
    <t>Batteries not included: Energiekrise in der Zelle durch mitochondriale Erkrankungen</t>
  </si>
  <si>
    <t>Aktueller Stand und Ausblick im Praxislabor</t>
  </si>
  <si>
    <t>Praktische Beispiele</t>
  </si>
  <si>
    <t>Titel und Inhalt dieser Session werden gemeinsam abgesprochen, Angelika Hammerer-Lercher kooriniert und leitet das Ganze</t>
  </si>
  <si>
    <t>idem</t>
  </si>
  <si>
    <t>Herzineffizienz - Praktik (Details werden zwischen Susanne Christen und Angelika Hammerer-Lercher bestimmt)</t>
  </si>
  <si>
    <t>The laboratories’ performances in the pre/post-analytical CSCQ EQA scheme</t>
  </si>
  <si>
    <t>Beat Frey und das Team Blutspende Zürich werden diesen Vortrag halten. Details bezüglich Speaker werden noch mitgeteilt.</t>
  </si>
  <si>
    <t>one-stage, two-stage oder chromogen?</t>
  </si>
  <si>
    <t>Anforderungen an / Qualität von POC Assays in Bezug auf klinische Notwendigkeit (der genaue Titel muss noch mit dem Referent geklärt werden.</t>
  </si>
  <si>
    <t>Overview</t>
  </si>
  <si>
    <t>14.30 - 15:00</t>
  </si>
  <si>
    <t>Die genaue Formulierung des Titels muss noch bestätigt werden</t>
  </si>
  <si>
    <t>Nicole Mastai &amp; Dagmar Kesseler</t>
  </si>
  <si>
    <t>Entscheidungshilfen in diagnostischen Systemen / Systèmes d’aide au diagnostic médical</t>
  </si>
  <si>
    <t>Blutkrankheiten / Les maladies du sang</t>
  </si>
  <si>
    <t>Die Verwendung kardialer Marker im klinischen Alltag / L'utilisation de marqueurs cardiaques en pratique clinique</t>
  </si>
  <si>
    <t>Zentrale vs. Dezentrale Diagnostik - Pros &amp; Cons / Diagnostic centralisé vs. décentralisé - Avantages et inconvénients</t>
  </si>
  <si>
    <t>Gesundheitspolitische Tagung der SULM / Réunion de politique de santé organisée par l'USML</t>
  </si>
  <si>
    <t>Das Praxislabor im Kontext / Le contexte spécifique du laboratoire du praticien</t>
  </si>
  <si>
    <t>"Die Praxis der Praxislabors", ein Challenge für alle Labors / "La routine au laboratoire",  un défi autant chez le praticien qu'en clinique</t>
  </si>
  <si>
    <t>Transfusionsmedizin 2020 / Médecine transfusionnelle 2020</t>
  </si>
  <si>
    <t>Precision Medicine - Personalized Medicine, any difference?</t>
  </si>
  <si>
    <t>Dr. Christian Schärer, Swissmedic</t>
  </si>
  <si>
    <t>Monika Reuschling, Philipp Walter, Michel Rossier</t>
  </si>
  <si>
    <t>All speakers involved</t>
  </si>
  <si>
    <t>"How to" im Hämatologie Labo / Le "how to" en coagulation</t>
  </si>
  <si>
    <t xml:space="preserve">Gezim Lahu, www.thinkq2.com  </t>
  </si>
  <si>
    <t>Dr. Saskia Brunner-Agten</t>
  </si>
  <si>
    <t>Prof. Vera Ulrike Bacher, Hämatologiesches Zentrallabor Inselspital</t>
  </si>
  <si>
    <t>Hotel</t>
  </si>
  <si>
    <t>WK</t>
  </si>
  <si>
    <t>Cédric Bovay, Inselspital / TBC</t>
  </si>
  <si>
    <t>UnivantsHCE.com: Teamwork über die Grenzen des Labors</t>
  </si>
  <si>
    <t xml:space="preserve">Christoph Seger, Labo Risch pour MS </t>
  </si>
  <si>
    <t>Prof. Nicolas Vuilleumier</t>
  </si>
  <si>
    <t xml:space="preserve">Prof. Gilbert Greub </t>
  </si>
  <si>
    <t>POC Strategie im allgemeinen</t>
  </si>
  <si>
    <t>Outcome der POCT im Mikrobiologie-Bereich</t>
  </si>
  <si>
    <t>Beat Frey</t>
  </si>
  <si>
    <t>IFCC Workshop</t>
  </si>
  <si>
    <t>In Zusammenarbeit mit IFCC, AACC, Himss, Modern Healthcare, EHMA, NAHQ, Institute of Health Economics</t>
  </si>
  <si>
    <t xml:space="preserve">Prof. Marc Abramowicz </t>
  </si>
  <si>
    <t>11:00 - 12:30</t>
  </si>
  <si>
    <t>Dr. Stephan Hill</t>
  </si>
  <si>
    <t>GPT</t>
  </si>
  <si>
    <t>Prof. Dr. med. Thomas Gansland, Medical Faculty Mannheim</t>
  </si>
  <si>
    <t>Ursula Amstutz und Carlo Lagiadèr</t>
  </si>
  <si>
    <t>Implementation of Pharmacogentic Testing in Switzerland: the Swiss Group of Pharmacogenomics and Personalised Therapy (SPT)</t>
  </si>
  <si>
    <t>Beide sind Mitglieder der SPT Gruppe und ersetzten Marc Ansari</t>
  </si>
  <si>
    <t>New: Data integration of laboratory findings: challenges and opportunities on a national and international scale</t>
  </si>
  <si>
    <t>Alle Referenten sowie Wolfgang Korte</t>
  </si>
  <si>
    <t>Adéquation de l’utilisation de la MS en général dans le domaine diagnostique</t>
  </si>
  <si>
    <t>Thèmes d’automatisation (et peut-être de médicaments, à confirmer)</t>
  </si>
  <si>
    <t>Inhalt: Nous allons nous orienter en montrant ce qui peut se faire (et se fait) et ce qui ne peut pas se faire (pas raisonnable ou ne fonctionne pas).</t>
  </si>
  <si>
    <t>L’aspect métabolomique dans les projets de recherche clinique (analyse de population) vs diagnostiques (analyse d’individus).</t>
  </si>
  <si>
    <t>Enzyme, Medikamente, Metabolomics</t>
  </si>
  <si>
    <t>Sinnvolle LC/MS (Title in English = TBC)</t>
  </si>
  <si>
    <t xml:space="preserve">Workshop hämatologische Morphologie </t>
  </si>
  <si>
    <t>Dr. sc. Nat. Maja Mattle-Greminger</t>
  </si>
  <si>
    <t>Angelika Hammerer-Lercher</t>
  </si>
  <si>
    <t>Case Vignetten mit akademischer Beleuchtung</t>
  </si>
  <si>
    <t>Update Kardialer Troponine</t>
  </si>
  <si>
    <t>Symposium während 1,5 Stunde / Diskussionsrunde mit mehreren Entscheidungsträgern</t>
  </si>
  <si>
    <t>Liquid Biopsy &amp; Companion Diagnostics, allgemein</t>
  </si>
  <si>
    <r>
      <t>Hepatitis E
Blutspendedienst führt ein</t>
    </r>
    <r>
      <rPr>
        <sz val="11"/>
        <color theme="1"/>
        <rFont val="Calibri"/>
        <family val="2"/>
        <scheme val="minor"/>
      </rPr>
      <t xml:space="preserve"> (Title in English = TBC)</t>
    </r>
  </si>
  <si>
    <r>
      <t xml:space="preserve">Abklärungen bei Infekten oder V.a. Immundefizienz </t>
    </r>
    <r>
      <rPr>
        <sz val="11"/>
        <color theme="1"/>
        <rFont val="Calibri"/>
        <family val="2"/>
        <scheme val="minor"/>
      </rPr>
      <t>(Title in English = TBC)</t>
    </r>
  </si>
  <si>
    <r>
      <rPr>
        <sz val="11"/>
        <color theme="1"/>
        <rFont val="Calibri"/>
        <family val="2"/>
        <scheme val="minor"/>
      </rPr>
      <t xml:space="preserve">(Vorschlag Titel: Morphologische Differenzierung - klassisch v.s. digital) Mikroskopische Differenzierung: Digitale oder Diskussionsmikroskopie? </t>
    </r>
  </si>
  <si>
    <t>Welche Veränderung eines Laborwertes eines Patienten ist wirklich relevant? ¦ Der Einsatz von Reference Change Values (RCV) als Entscheidungskriterium in der Routine. TBC</t>
  </si>
  <si>
    <t>Iris Stirnemann und Margrit Bader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</si>
</sst>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5C7ED"/>
        <bgColor indexed="64"/>
      </patternFill>
    </fill>
    <fill>
      <patternFill patternType="solid">
        <fgColor rgb="FFE0BA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DFF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4" fillId="0" borderId="0" xfId="0" applyFont="1" applyAlignment="1">
      <alignment horizontal="left"/>
    </xf>
    <xf numFmtId="0" fontId="2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0" fontId="1" fillId="6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Fill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C7ED"/>
      <color rgb="FFC4DFFC"/>
      <color rgb="FFE0BAD9"/>
      <color rgb="FFD6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22679</xdr:rowOff>
    </xdr:from>
    <xdr:to>
      <xdr:col>1</xdr:col>
      <xdr:colOff>351518</xdr:colOff>
      <xdr:row>4</xdr:row>
      <xdr:rowOff>22679</xdr:rowOff>
    </xdr:to>
    <xdr:pic>
      <xdr:nvPicPr>
        <xdr:cNvPr id="2" name="Image 1" descr="https://www.sulm.ch/images/sml/SML_Logo2020_web.gif">
          <a:extLst>
            <a:ext uri="{FF2B5EF4-FFF2-40B4-BE49-F238E27FC236}">
              <a16:creationId xmlns:a16="http://schemas.microsoft.com/office/drawing/2014/main" id="{0FBEBFBD-B814-4325-918F-199FEA4052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679"/>
          <a:ext cx="1299936" cy="7710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1</xdr:col>
      <xdr:colOff>285749</xdr:colOff>
      <xdr:row>4</xdr:row>
      <xdr:rowOff>0</xdr:rowOff>
    </xdr:to>
    <xdr:pic>
      <xdr:nvPicPr>
        <xdr:cNvPr id="2" name="Image 1" descr="https://www.sulm.ch/images/sml/SML_Logo2020_web.gif">
          <a:extLst>
            <a:ext uri="{FF2B5EF4-FFF2-40B4-BE49-F238E27FC236}">
              <a16:creationId xmlns:a16="http://schemas.microsoft.com/office/drawing/2014/main" id="{CEB73504-0DB2-41E0-98FD-0F6A0A28A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1241425" cy="7090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1</xdr:col>
      <xdr:colOff>369092</xdr:colOff>
      <xdr:row>4</xdr:row>
      <xdr:rowOff>35718</xdr:rowOff>
    </xdr:to>
    <xdr:pic>
      <xdr:nvPicPr>
        <xdr:cNvPr id="2" name="Image 1" descr="https://www.sulm.ch/images/sml/SML_Logo2020_web.gif">
          <a:extLst>
            <a:ext uri="{FF2B5EF4-FFF2-40B4-BE49-F238E27FC236}">
              <a16:creationId xmlns:a16="http://schemas.microsoft.com/office/drawing/2014/main" id="{0E304793-0B76-48BF-9A43-21C5125FE1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1316831" cy="7977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E547-C272-495F-B533-A6E4362D7116}">
  <dimension ref="A2:L44"/>
  <sheetViews>
    <sheetView tabSelected="1" zoomScale="84" zoomScaleNormal="84" workbookViewId="0">
      <selection activeCell="C15" sqref="C15"/>
    </sheetView>
  </sheetViews>
  <sheetFormatPr baseColWidth="10" defaultRowHeight="15" x14ac:dyDescent="0.25"/>
  <cols>
    <col min="1" max="1" width="14.7109375" style="18" customWidth="1"/>
    <col min="2" max="2" width="14.5703125" customWidth="1"/>
    <col min="3" max="3" width="49.7109375" style="5" customWidth="1"/>
    <col min="4" max="4" width="33.140625" customWidth="1"/>
    <col min="5" max="5" width="33.28515625" bestFit="1" customWidth="1"/>
    <col min="6" max="6" width="64.85546875" style="1" customWidth="1"/>
    <col min="7" max="7" width="11.42578125" customWidth="1"/>
    <col min="8" max="10" width="11.42578125" hidden="1" customWidth="1"/>
  </cols>
  <sheetData>
    <row r="2" spans="1:8" x14ac:dyDescent="0.25">
      <c r="D2" s="47"/>
    </row>
    <row r="3" spans="1:8" x14ac:dyDescent="0.25">
      <c r="C3" s="46"/>
    </row>
    <row r="4" spans="1:8" x14ac:dyDescent="0.25">
      <c r="C4" s="46"/>
    </row>
    <row r="5" spans="1:8" ht="25.5" customHeight="1" x14ac:dyDescent="0.3">
      <c r="A5" s="25" t="s">
        <v>72</v>
      </c>
      <c r="B5" s="5"/>
      <c r="C5"/>
      <c r="E5" s="1"/>
      <c r="F5"/>
    </row>
    <row r="6" spans="1:8" s="14" customFormat="1" ht="30" customHeight="1" x14ac:dyDescent="0.25">
      <c r="A6" s="26" t="s">
        <v>13</v>
      </c>
      <c r="B6" s="12" t="s">
        <v>12</v>
      </c>
      <c r="C6" s="13" t="s">
        <v>6</v>
      </c>
      <c r="D6" s="12" t="s">
        <v>29</v>
      </c>
      <c r="E6" s="12" t="s">
        <v>1</v>
      </c>
      <c r="F6" s="13" t="s">
        <v>2</v>
      </c>
      <c r="H6" s="14" t="s">
        <v>203</v>
      </c>
    </row>
    <row r="7" spans="1:8" s="7" customFormat="1" ht="27" customHeight="1" x14ac:dyDescent="0.25">
      <c r="A7" s="27" t="s">
        <v>10</v>
      </c>
      <c r="B7" s="15" t="s">
        <v>0</v>
      </c>
      <c r="C7" s="16" t="s">
        <v>8</v>
      </c>
      <c r="D7" s="15" t="s">
        <v>29</v>
      </c>
      <c r="E7" s="15" t="s">
        <v>1</v>
      </c>
      <c r="F7" s="16" t="s">
        <v>2</v>
      </c>
    </row>
    <row r="8" spans="1:8" s="2" customFormat="1" ht="30" x14ac:dyDescent="0.25">
      <c r="A8" s="33"/>
      <c r="B8" s="28" t="s">
        <v>3</v>
      </c>
      <c r="C8" s="4" t="s">
        <v>145</v>
      </c>
      <c r="D8" s="3" t="s">
        <v>147</v>
      </c>
      <c r="E8" s="2" t="s">
        <v>4</v>
      </c>
      <c r="F8" s="3" t="s">
        <v>144</v>
      </c>
      <c r="H8" s="2">
        <v>1</v>
      </c>
    </row>
    <row r="9" spans="1:8" s="2" customFormat="1" ht="45" customHeight="1" x14ac:dyDescent="0.25">
      <c r="A9" s="28"/>
      <c r="B9" s="28" t="s">
        <v>11</v>
      </c>
      <c r="C9" s="4" t="s">
        <v>106</v>
      </c>
      <c r="D9" s="3" t="s">
        <v>148</v>
      </c>
      <c r="E9" s="2" t="s">
        <v>5</v>
      </c>
      <c r="F9" s="3" t="s">
        <v>142</v>
      </c>
      <c r="H9" s="2">
        <v>1</v>
      </c>
    </row>
    <row r="10" spans="1:8" s="2" customFormat="1" ht="30" x14ac:dyDescent="0.25">
      <c r="A10" s="28"/>
      <c r="B10" s="28" t="s">
        <v>7</v>
      </c>
      <c r="C10" s="4" t="s">
        <v>143</v>
      </c>
      <c r="D10" s="36" t="s">
        <v>197</v>
      </c>
      <c r="F10" s="3"/>
    </row>
    <row r="11" spans="1:8" s="7" customFormat="1" ht="28.5" customHeight="1" x14ac:dyDescent="0.25">
      <c r="A11" s="29" t="s">
        <v>9</v>
      </c>
      <c r="B11" s="20"/>
      <c r="C11" s="21" t="s">
        <v>38</v>
      </c>
      <c r="D11" s="20"/>
      <c r="E11" s="20"/>
      <c r="F11" s="21"/>
    </row>
    <row r="12" spans="1:8" s="7" customFormat="1" ht="30" x14ac:dyDescent="0.25">
      <c r="A12" s="30" t="s">
        <v>19</v>
      </c>
      <c r="B12" s="8" t="s">
        <v>21</v>
      </c>
      <c r="C12" s="9" t="s">
        <v>155</v>
      </c>
      <c r="D12" s="8" t="s">
        <v>29</v>
      </c>
      <c r="E12" s="8" t="s">
        <v>1</v>
      </c>
      <c r="F12" s="9" t="s">
        <v>155</v>
      </c>
    </row>
    <row r="13" spans="1:8" s="2" customFormat="1" ht="30" x14ac:dyDescent="0.25">
      <c r="A13" s="28"/>
      <c r="B13" s="2" t="s">
        <v>24</v>
      </c>
      <c r="C13" s="4" t="s">
        <v>161</v>
      </c>
      <c r="D13" s="36" t="s">
        <v>150</v>
      </c>
      <c r="E13" s="37" t="s">
        <v>146</v>
      </c>
      <c r="F13" s="3"/>
      <c r="H13" s="2">
        <v>1</v>
      </c>
    </row>
    <row r="14" spans="1:8" s="2" customFormat="1" ht="45" x14ac:dyDescent="0.25">
      <c r="A14" s="28"/>
      <c r="B14" s="2" t="s">
        <v>16</v>
      </c>
      <c r="C14" s="4" t="s">
        <v>156</v>
      </c>
      <c r="D14" s="36" t="s">
        <v>149</v>
      </c>
      <c r="E14" s="37" t="s">
        <v>215</v>
      </c>
      <c r="F14" s="4" t="s">
        <v>15</v>
      </c>
      <c r="H14" s="2">
        <v>1</v>
      </c>
    </row>
    <row r="15" spans="1:8" s="2" customFormat="1" ht="45" x14ac:dyDescent="0.25">
      <c r="A15" s="28"/>
      <c r="B15" s="2" t="s">
        <v>17</v>
      </c>
      <c r="C15" s="4" t="s">
        <v>223</v>
      </c>
      <c r="D15" s="36" t="s">
        <v>151</v>
      </c>
      <c r="E15" s="36" t="s">
        <v>219</v>
      </c>
      <c r="F15" s="61"/>
      <c r="H15" s="2">
        <v>1</v>
      </c>
    </row>
    <row r="16" spans="1:8" s="2" customFormat="1" ht="30" x14ac:dyDescent="0.25">
      <c r="A16" s="28"/>
      <c r="B16" s="2" t="s">
        <v>18</v>
      </c>
      <c r="C16" s="4" t="s">
        <v>85</v>
      </c>
      <c r="D16" s="36" t="s">
        <v>197</v>
      </c>
      <c r="E16" s="2" t="s">
        <v>198</v>
      </c>
      <c r="F16" s="3"/>
    </row>
    <row r="17" spans="1:9" s="7" customFormat="1" ht="25.5" customHeight="1" x14ac:dyDescent="0.25">
      <c r="A17" s="31" t="s">
        <v>19</v>
      </c>
      <c r="B17" s="10" t="s">
        <v>22</v>
      </c>
      <c r="C17" s="11" t="s">
        <v>23</v>
      </c>
      <c r="D17" s="10" t="s">
        <v>29</v>
      </c>
      <c r="E17" s="10" t="s">
        <v>1</v>
      </c>
      <c r="F17" s="11" t="s">
        <v>2</v>
      </c>
    </row>
    <row r="18" spans="1:9" s="2" customFormat="1" x14ac:dyDescent="0.25">
      <c r="A18" s="28"/>
      <c r="B18" s="2" t="s">
        <v>25</v>
      </c>
      <c r="C18" s="32" t="s">
        <v>237</v>
      </c>
      <c r="D18" s="2" t="s">
        <v>28</v>
      </c>
      <c r="E18" s="34" t="s">
        <v>30</v>
      </c>
      <c r="F18" s="32"/>
    </row>
    <row r="19" spans="1:9" s="2" customFormat="1" ht="21" customHeight="1" x14ac:dyDescent="0.25">
      <c r="A19" s="28"/>
      <c r="B19" s="2" t="s">
        <v>26</v>
      </c>
      <c r="C19" s="4" t="s">
        <v>117</v>
      </c>
      <c r="D19" s="2" t="s">
        <v>31</v>
      </c>
      <c r="E19" s="34" t="s">
        <v>116</v>
      </c>
      <c r="F19" s="32" t="s">
        <v>162</v>
      </c>
      <c r="H19" s="2">
        <v>1</v>
      </c>
    </row>
    <row r="20" spans="1:9" s="2" customFormat="1" x14ac:dyDescent="0.25">
      <c r="A20" s="28"/>
      <c r="B20" s="2" t="s">
        <v>27</v>
      </c>
      <c r="C20" s="4" t="s">
        <v>135</v>
      </c>
      <c r="D20" s="36" t="s">
        <v>233</v>
      </c>
      <c r="E20" s="34" t="s">
        <v>200</v>
      </c>
      <c r="F20" s="32"/>
      <c r="G20"/>
      <c r="H20" s="2">
        <v>1</v>
      </c>
    </row>
    <row r="21" spans="1:9" s="22" customFormat="1" ht="28.5" customHeight="1" x14ac:dyDescent="0.25">
      <c r="A21" s="29" t="s">
        <v>20</v>
      </c>
      <c r="B21" s="20"/>
      <c r="C21" s="21" t="s">
        <v>39</v>
      </c>
      <c r="D21" s="20"/>
      <c r="E21" s="20"/>
      <c r="F21" s="21"/>
    </row>
    <row r="22" spans="1:9" s="60" customFormat="1" ht="45" x14ac:dyDescent="0.25">
      <c r="A22" s="29" t="s">
        <v>20</v>
      </c>
      <c r="B22" s="20" t="s">
        <v>213</v>
      </c>
      <c r="C22" s="21" t="s">
        <v>206</v>
      </c>
      <c r="D22" s="65" t="s">
        <v>236</v>
      </c>
      <c r="E22" s="66"/>
      <c r="F22" s="65" t="s">
        <v>214</v>
      </c>
      <c r="I22" s="67"/>
    </row>
    <row r="23" spans="1:9" s="7" customFormat="1" ht="30" customHeight="1" x14ac:dyDescent="0.25">
      <c r="A23" s="30" t="s">
        <v>32</v>
      </c>
      <c r="B23" s="8" t="s">
        <v>21</v>
      </c>
      <c r="C23" s="9" t="s">
        <v>140</v>
      </c>
      <c r="D23" s="8" t="s">
        <v>29</v>
      </c>
      <c r="E23" s="8" t="s">
        <v>1</v>
      </c>
      <c r="F23" s="9" t="s">
        <v>14</v>
      </c>
    </row>
    <row r="24" spans="1:9" s="2" customFormat="1" ht="29.25" customHeight="1" x14ac:dyDescent="0.25">
      <c r="A24" s="28"/>
      <c r="B24" s="2" t="s">
        <v>35</v>
      </c>
      <c r="C24" s="36" t="s">
        <v>160</v>
      </c>
      <c r="D24" s="3" t="s">
        <v>33</v>
      </c>
      <c r="E24" s="2" t="s">
        <v>34</v>
      </c>
      <c r="F24" s="3" t="s">
        <v>141</v>
      </c>
      <c r="G24" s="7"/>
      <c r="H24" s="2">
        <v>1</v>
      </c>
    </row>
    <row r="25" spans="1:9" s="2" customFormat="1" ht="31.5" x14ac:dyDescent="0.25">
      <c r="A25" s="28"/>
      <c r="B25" s="2" t="s">
        <v>36</v>
      </c>
      <c r="C25" s="45" t="s">
        <v>179</v>
      </c>
      <c r="D25" s="3" t="s">
        <v>33</v>
      </c>
      <c r="E25" s="2" t="s">
        <v>37</v>
      </c>
      <c r="F25" s="3"/>
      <c r="H25" s="2">
        <v>1</v>
      </c>
    </row>
    <row r="26" spans="1:9" s="7" customFormat="1" ht="36.75" customHeight="1" x14ac:dyDescent="0.25">
      <c r="A26" s="31" t="s">
        <v>32</v>
      </c>
      <c r="B26" s="10" t="s">
        <v>22</v>
      </c>
      <c r="C26" s="11" t="s">
        <v>187</v>
      </c>
      <c r="D26" s="10" t="s">
        <v>29</v>
      </c>
      <c r="E26" s="10" t="s">
        <v>1</v>
      </c>
      <c r="F26" s="11" t="s">
        <v>2</v>
      </c>
    </row>
    <row r="27" spans="1:9" s="2" customFormat="1" ht="23.25" customHeight="1" x14ac:dyDescent="0.25">
      <c r="A27" s="28"/>
      <c r="B27" s="2" t="s">
        <v>40</v>
      </c>
      <c r="C27" s="4" t="s">
        <v>43</v>
      </c>
      <c r="D27" s="2" t="s">
        <v>31</v>
      </c>
      <c r="E27" s="34" t="s">
        <v>138</v>
      </c>
      <c r="F27" s="3" t="s">
        <v>137</v>
      </c>
      <c r="H27" s="2">
        <v>1</v>
      </c>
    </row>
    <row r="28" spans="1:9" s="2" customFormat="1" ht="23.25" customHeight="1" x14ac:dyDescent="0.25">
      <c r="A28" s="28"/>
      <c r="B28" s="2" t="s">
        <v>41</v>
      </c>
      <c r="C28" s="4" t="s">
        <v>44</v>
      </c>
      <c r="D28" s="2" t="s">
        <v>31</v>
      </c>
      <c r="E28" s="34" t="s">
        <v>63</v>
      </c>
      <c r="F28" s="3" t="s">
        <v>136</v>
      </c>
      <c r="H28" s="2">
        <v>1</v>
      </c>
    </row>
    <row r="29" spans="1:9" s="2" customFormat="1" ht="24" customHeight="1" x14ac:dyDescent="0.25">
      <c r="A29" s="28"/>
      <c r="B29" s="2" t="s">
        <v>42</v>
      </c>
      <c r="C29" s="4" t="s">
        <v>45</v>
      </c>
      <c r="D29" s="2" t="s">
        <v>31</v>
      </c>
      <c r="E29" s="2" t="s">
        <v>46</v>
      </c>
      <c r="F29" s="32" t="s">
        <v>108</v>
      </c>
      <c r="H29" s="2">
        <v>1</v>
      </c>
    </row>
    <row r="30" spans="1:9" s="6" customFormat="1" ht="28.5" customHeight="1" x14ac:dyDescent="0.25">
      <c r="A30" s="29" t="s">
        <v>47</v>
      </c>
      <c r="B30" s="23"/>
      <c r="C30" s="21" t="s">
        <v>38</v>
      </c>
      <c r="D30" s="23"/>
      <c r="E30" s="23"/>
      <c r="F30" s="24"/>
    </row>
    <row r="31" spans="1:9" s="7" customFormat="1" ht="30" customHeight="1" x14ac:dyDescent="0.25">
      <c r="A31" s="30" t="s">
        <v>48</v>
      </c>
      <c r="B31" s="8" t="s">
        <v>21</v>
      </c>
      <c r="C31" s="9" t="s">
        <v>163</v>
      </c>
      <c r="D31" s="8" t="s">
        <v>29</v>
      </c>
      <c r="E31" s="8" t="s">
        <v>1</v>
      </c>
      <c r="F31" s="9" t="s">
        <v>2</v>
      </c>
    </row>
    <row r="32" spans="1:9" s="2" customFormat="1" ht="21" customHeight="1" x14ac:dyDescent="0.25">
      <c r="A32" s="35"/>
      <c r="B32" s="2" t="s">
        <v>102</v>
      </c>
      <c r="C32" s="4" t="s">
        <v>52</v>
      </c>
      <c r="D32" s="3" t="s">
        <v>55</v>
      </c>
      <c r="E32" s="2" t="s">
        <v>105</v>
      </c>
      <c r="F32" s="44"/>
      <c r="H32" s="2">
        <v>1</v>
      </c>
    </row>
    <row r="33" spans="1:8" s="2" customFormat="1" ht="30" x14ac:dyDescent="0.25">
      <c r="A33" s="35"/>
      <c r="B33" s="2" t="s">
        <v>103</v>
      </c>
      <c r="C33" s="4" t="s">
        <v>53</v>
      </c>
      <c r="D33" s="3" t="s">
        <v>55</v>
      </c>
      <c r="E33" s="2" t="s">
        <v>54</v>
      </c>
      <c r="F33" s="3" t="s">
        <v>134</v>
      </c>
      <c r="H33" s="2">
        <v>1</v>
      </c>
    </row>
    <row r="34" spans="1:8" s="7" customFormat="1" ht="31.5" customHeight="1" x14ac:dyDescent="0.25">
      <c r="A34" s="31" t="s">
        <v>48</v>
      </c>
      <c r="B34" s="10" t="s">
        <v>22</v>
      </c>
      <c r="C34" s="11" t="s">
        <v>189</v>
      </c>
      <c r="D34" s="10" t="s">
        <v>29</v>
      </c>
      <c r="E34" s="10" t="s">
        <v>1</v>
      </c>
      <c r="F34" s="11" t="s">
        <v>2</v>
      </c>
    </row>
    <row r="35" spans="1:8" s="2" customFormat="1" ht="21" customHeight="1" x14ac:dyDescent="0.25">
      <c r="A35" s="28"/>
      <c r="B35" s="41" t="s">
        <v>14</v>
      </c>
      <c r="C35" s="41" t="s">
        <v>235</v>
      </c>
      <c r="D35" s="3" t="s">
        <v>164</v>
      </c>
      <c r="E35" s="3" t="s">
        <v>165</v>
      </c>
      <c r="F35" s="4" t="s">
        <v>177</v>
      </c>
      <c r="H35" s="2">
        <v>1</v>
      </c>
    </row>
    <row r="36" spans="1:8" s="2" customFormat="1" ht="30" x14ac:dyDescent="0.25">
      <c r="A36" s="42"/>
      <c r="B36" s="41" t="s">
        <v>14</v>
      </c>
      <c r="C36" s="4" t="s">
        <v>57</v>
      </c>
      <c r="D36" s="3" t="s">
        <v>164</v>
      </c>
      <c r="E36" s="32" t="s">
        <v>153</v>
      </c>
      <c r="F36" s="32" t="s">
        <v>178</v>
      </c>
      <c r="H36" s="2">
        <v>1</v>
      </c>
    </row>
    <row r="37" spans="1:8" s="2" customFormat="1" ht="30" x14ac:dyDescent="0.25">
      <c r="A37" s="28"/>
      <c r="B37" s="41" t="s">
        <v>14</v>
      </c>
      <c r="C37" s="41" t="s">
        <v>234</v>
      </c>
      <c r="D37" s="3" t="s">
        <v>164</v>
      </c>
      <c r="E37" s="3" t="s">
        <v>164</v>
      </c>
      <c r="F37" s="4" t="s">
        <v>176</v>
      </c>
      <c r="H37" s="2">
        <v>1</v>
      </c>
    </row>
    <row r="38" spans="1:8" s="2" customFormat="1" ht="21" customHeight="1" x14ac:dyDescent="0.25">
      <c r="A38" s="35"/>
      <c r="B38" s="41" t="s">
        <v>14</v>
      </c>
      <c r="C38" s="4" t="s">
        <v>56</v>
      </c>
      <c r="D38" s="3" t="s">
        <v>164</v>
      </c>
      <c r="E38" s="34"/>
      <c r="F38" s="3"/>
    </row>
    <row r="39" spans="1:8" s="2" customFormat="1" x14ac:dyDescent="0.25">
      <c r="A39" s="19"/>
      <c r="C39" s="4"/>
      <c r="F39" s="3"/>
      <c r="H39" s="2">
        <f>SUM(H7:H38)</f>
        <v>17</v>
      </c>
    </row>
    <row r="40" spans="1:8" s="2" customFormat="1" x14ac:dyDescent="0.25">
      <c r="A40" s="19"/>
      <c r="C40" s="4"/>
      <c r="F40" s="3"/>
    </row>
    <row r="41" spans="1:8" s="2" customFormat="1" x14ac:dyDescent="0.25">
      <c r="A41" s="19"/>
      <c r="C41" s="4"/>
      <c r="F41" s="3"/>
    </row>
    <row r="42" spans="1:8" s="2" customFormat="1" x14ac:dyDescent="0.25">
      <c r="A42" s="19"/>
      <c r="C42" s="4"/>
      <c r="F42" s="3"/>
    </row>
    <row r="43" spans="1:8" s="2" customFormat="1" x14ac:dyDescent="0.25">
      <c r="A43" s="19"/>
      <c r="C43" s="4"/>
      <c r="F43" s="3"/>
    </row>
    <row r="44" spans="1:8" s="2" customFormat="1" x14ac:dyDescent="0.25">
      <c r="A44" s="19"/>
      <c r="C44" s="4"/>
      <c r="F44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F3163-85CE-4A7E-981D-5E0B2569A7BF}">
  <dimension ref="A2:K42"/>
  <sheetViews>
    <sheetView zoomScale="90" zoomScaleNormal="90" workbookViewId="0">
      <selection activeCell="C12" sqref="C12"/>
    </sheetView>
  </sheetViews>
  <sheetFormatPr baseColWidth="10" defaultRowHeight="15" x14ac:dyDescent="0.25"/>
  <cols>
    <col min="1" max="1" width="14.7109375" style="18" customWidth="1"/>
    <col min="2" max="2" width="14.7109375" customWidth="1"/>
    <col min="3" max="3" width="54.85546875" style="5" customWidth="1"/>
    <col min="4" max="4" width="33.140625" customWidth="1"/>
    <col min="5" max="5" width="30.140625" customWidth="1"/>
    <col min="6" max="6" width="65.140625" style="1" customWidth="1"/>
    <col min="7" max="7" width="11.42578125" customWidth="1"/>
    <col min="8" max="8" width="27.140625" style="49" hidden="1" customWidth="1"/>
    <col min="9" max="9" width="11.42578125" hidden="1" customWidth="1"/>
  </cols>
  <sheetData>
    <row r="2" spans="1:8" x14ac:dyDescent="0.25">
      <c r="D2" s="17"/>
    </row>
    <row r="4" spans="1:8" ht="10.5" customHeight="1" x14ac:dyDescent="0.25"/>
    <row r="5" spans="1:8" ht="25.5" customHeight="1" x14ac:dyDescent="0.3">
      <c r="A5" s="25" t="s">
        <v>69</v>
      </c>
    </row>
    <row r="6" spans="1:8" s="14" customFormat="1" ht="30" customHeight="1" x14ac:dyDescent="0.25">
      <c r="A6" s="26" t="s">
        <v>13</v>
      </c>
      <c r="B6" s="12" t="s">
        <v>12</v>
      </c>
      <c r="C6" s="13" t="s">
        <v>6</v>
      </c>
      <c r="D6" s="12" t="s">
        <v>29</v>
      </c>
      <c r="E6" s="12" t="s">
        <v>1</v>
      </c>
      <c r="F6" s="13" t="s">
        <v>2</v>
      </c>
      <c r="H6" s="50" t="s">
        <v>203</v>
      </c>
    </row>
    <row r="7" spans="1:8" s="7" customFormat="1" ht="27" customHeight="1" x14ac:dyDescent="0.25">
      <c r="A7" s="27" t="s">
        <v>10</v>
      </c>
      <c r="B7" s="15" t="s">
        <v>0</v>
      </c>
      <c r="C7" s="16" t="s">
        <v>188</v>
      </c>
      <c r="D7" s="15" t="s">
        <v>29</v>
      </c>
      <c r="E7" s="15" t="s">
        <v>1</v>
      </c>
      <c r="F7" s="16" t="s">
        <v>2</v>
      </c>
      <c r="H7" s="51"/>
    </row>
    <row r="8" spans="1:8" s="2" customFormat="1" ht="21" customHeight="1" x14ac:dyDescent="0.25">
      <c r="A8" s="35"/>
      <c r="B8" s="34" t="s">
        <v>125</v>
      </c>
      <c r="C8" s="36" t="s">
        <v>157</v>
      </c>
      <c r="D8" s="32" t="s">
        <v>58</v>
      </c>
      <c r="E8" s="34" t="s">
        <v>201</v>
      </c>
      <c r="F8" s="32"/>
      <c r="H8" s="52">
        <v>1</v>
      </c>
    </row>
    <row r="9" spans="1:8" s="2" customFormat="1" ht="21" customHeight="1" x14ac:dyDescent="0.25">
      <c r="A9" s="35"/>
      <c r="B9" s="34" t="s">
        <v>126</v>
      </c>
      <c r="C9" s="36" t="s">
        <v>59</v>
      </c>
      <c r="D9" s="32" t="s">
        <v>58</v>
      </c>
      <c r="E9" s="34" t="s">
        <v>123</v>
      </c>
      <c r="F9" s="32" t="s">
        <v>124</v>
      </c>
      <c r="H9" s="52">
        <v>1</v>
      </c>
    </row>
    <row r="10" spans="1:8" s="2" customFormat="1" ht="21" customHeight="1" x14ac:dyDescent="0.25">
      <c r="A10" s="35"/>
      <c r="B10" s="34" t="s">
        <v>127</v>
      </c>
      <c r="C10" s="36" t="s">
        <v>128</v>
      </c>
      <c r="D10" s="32" t="s">
        <v>58</v>
      </c>
      <c r="E10" s="34" t="s">
        <v>129</v>
      </c>
      <c r="F10" s="32" t="s">
        <v>130</v>
      </c>
      <c r="H10" s="52">
        <v>1</v>
      </c>
    </row>
    <row r="11" spans="1:8" s="7" customFormat="1" ht="28.5" customHeight="1" x14ac:dyDescent="0.25">
      <c r="A11" s="29" t="s">
        <v>9</v>
      </c>
      <c r="B11" s="20"/>
      <c r="C11" s="21" t="s">
        <v>38</v>
      </c>
      <c r="D11" s="20"/>
      <c r="E11" s="20"/>
      <c r="F11" s="21"/>
      <c r="H11" s="51"/>
    </row>
    <row r="12" spans="1:8" s="7" customFormat="1" ht="31.5" customHeight="1" x14ac:dyDescent="0.25">
      <c r="A12" s="30" t="s">
        <v>216</v>
      </c>
      <c r="B12" s="8" t="s">
        <v>21</v>
      </c>
      <c r="C12" s="9" t="s">
        <v>119</v>
      </c>
      <c r="D12" s="8" t="s">
        <v>29</v>
      </c>
      <c r="E12" s="8" t="s">
        <v>1</v>
      </c>
      <c r="F12" s="9" t="s">
        <v>2</v>
      </c>
      <c r="H12" s="51"/>
    </row>
    <row r="13" spans="1:8" s="37" customFormat="1" ht="30" x14ac:dyDescent="0.25">
      <c r="A13" s="39"/>
      <c r="B13" s="37" t="s">
        <v>25</v>
      </c>
      <c r="C13" s="36" t="s">
        <v>84</v>
      </c>
      <c r="D13" s="36" t="s">
        <v>62</v>
      </c>
      <c r="E13" s="36" t="s">
        <v>112</v>
      </c>
      <c r="F13" s="36" t="s">
        <v>70</v>
      </c>
      <c r="H13" s="53">
        <v>1</v>
      </c>
    </row>
    <row r="14" spans="1:8" s="2" customFormat="1" ht="21" customHeight="1" x14ac:dyDescent="0.25">
      <c r="A14" s="28"/>
      <c r="B14" s="2" t="s">
        <v>26</v>
      </c>
      <c r="C14" s="4" t="s">
        <v>183</v>
      </c>
      <c r="D14" s="3" t="s">
        <v>62</v>
      </c>
      <c r="E14" s="34" t="s">
        <v>63</v>
      </c>
      <c r="F14" s="3"/>
      <c r="H14" s="52">
        <v>1</v>
      </c>
    </row>
    <row r="15" spans="1:8" s="3" customFormat="1" ht="50.25" customHeight="1" x14ac:dyDescent="0.25">
      <c r="A15" s="38"/>
      <c r="B15" s="3" t="s">
        <v>27</v>
      </c>
      <c r="C15" s="4" t="s">
        <v>182</v>
      </c>
      <c r="D15" s="4" t="s">
        <v>31</v>
      </c>
      <c r="E15" s="36" t="s">
        <v>171</v>
      </c>
      <c r="F15" s="36"/>
      <c r="H15" s="54">
        <v>1</v>
      </c>
    </row>
    <row r="16" spans="1:8" s="7" customFormat="1" ht="25.5" customHeight="1" x14ac:dyDescent="0.25">
      <c r="A16" s="31" t="s">
        <v>19</v>
      </c>
      <c r="B16" s="10" t="s">
        <v>22</v>
      </c>
      <c r="C16" s="11" t="s">
        <v>194</v>
      </c>
      <c r="D16" s="10" t="s">
        <v>29</v>
      </c>
      <c r="E16" s="10" t="s">
        <v>1</v>
      </c>
      <c r="F16" s="11" t="s">
        <v>2</v>
      </c>
      <c r="H16" s="51"/>
    </row>
    <row r="17" spans="1:8" s="2" customFormat="1" x14ac:dyDescent="0.25">
      <c r="A17" s="28"/>
      <c r="B17" s="2" t="s">
        <v>25</v>
      </c>
      <c r="C17" s="4" t="s">
        <v>64</v>
      </c>
      <c r="D17" s="2" t="s">
        <v>212</v>
      </c>
      <c r="E17" s="3" t="s">
        <v>166</v>
      </c>
      <c r="F17" s="3"/>
      <c r="H17" s="52">
        <v>1</v>
      </c>
    </row>
    <row r="18" spans="1:8" s="2" customFormat="1" ht="30" x14ac:dyDescent="0.25">
      <c r="A18" s="28"/>
      <c r="B18" s="2" t="s">
        <v>26</v>
      </c>
      <c r="C18" s="4" t="s">
        <v>122</v>
      </c>
      <c r="D18" s="2" t="s">
        <v>212</v>
      </c>
      <c r="E18" s="37" t="s">
        <v>232</v>
      </c>
      <c r="F18" s="3" t="s">
        <v>180</v>
      </c>
      <c r="H18" s="52">
        <v>1</v>
      </c>
    </row>
    <row r="19" spans="1:8" s="2" customFormat="1" ht="21" customHeight="1" x14ac:dyDescent="0.25">
      <c r="A19" s="28"/>
      <c r="B19" s="2" t="s">
        <v>27</v>
      </c>
      <c r="C19" s="4" t="s">
        <v>65</v>
      </c>
      <c r="D19" s="2" t="s">
        <v>212</v>
      </c>
      <c r="E19" s="2" t="s">
        <v>107</v>
      </c>
      <c r="F19" s="3"/>
      <c r="H19" s="52">
        <v>1</v>
      </c>
    </row>
    <row r="20" spans="1:8" s="22" customFormat="1" ht="28.5" customHeight="1" x14ac:dyDescent="0.25">
      <c r="A20" s="29" t="s">
        <v>20</v>
      </c>
      <c r="B20" s="20"/>
      <c r="C20" s="21" t="s">
        <v>39</v>
      </c>
      <c r="D20" s="20"/>
      <c r="E20" s="20"/>
      <c r="F20" s="21"/>
      <c r="H20" s="55"/>
    </row>
    <row r="21" spans="1:8" s="7" customFormat="1" ht="30" customHeight="1" x14ac:dyDescent="0.25">
      <c r="A21" s="30" t="s">
        <v>32</v>
      </c>
      <c r="B21" s="8" t="s">
        <v>21</v>
      </c>
      <c r="C21" s="9" t="s">
        <v>120</v>
      </c>
      <c r="D21" s="8" t="s">
        <v>29</v>
      </c>
      <c r="E21" s="8" t="s">
        <v>1</v>
      </c>
      <c r="F21" s="9" t="s">
        <v>227</v>
      </c>
      <c r="H21" s="51"/>
    </row>
    <row r="22" spans="1:8" s="2" customFormat="1" ht="30" x14ac:dyDescent="0.25">
      <c r="A22" s="28"/>
      <c r="B22" s="2" t="s">
        <v>14</v>
      </c>
      <c r="C22" s="4" t="s">
        <v>229</v>
      </c>
      <c r="D22" s="3" t="s">
        <v>31</v>
      </c>
      <c r="E22" s="37" t="s">
        <v>205</v>
      </c>
      <c r="F22" s="32" t="s">
        <v>228</v>
      </c>
      <c r="G22" s="41"/>
      <c r="H22" s="52">
        <v>1</v>
      </c>
    </row>
    <row r="23" spans="1:8" s="2" customFormat="1" ht="30" x14ac:dyDescent="0.25">
      <c r="A23" s="28"/>
      <c r="B23" s="2" t="s">
        <v>14</v>
      </c>
      <c r="C23" s="4" t="s">
        <v>167</v>
      </c>
      <c r="D23" s="3" t="s">
        <v>31</v>
      </c>
      <c r="E23" s="36" t="s">
        <v>207</v>
      </c>
      <c r="F23" s="32" t="s">
        <v>226</v>
      </c>
      <c r="G23" s="41"/>
      <c r="H23" s="52">
        <v>1</v>
      </c>
    </row>
    <row r="24" spans="1:8" s="2" customFormat="1" ht="30" x14ac:dyDescent="0.25">
      <c r="A24" s="28"/>
      <c r="B24" s="2" t="s">
        <v>14</v>
      </c>
      <c r="C24" s="4" t="s">
        <v>230</v>
      </c>
      <c r="D24" s="3" t="s">
        <v>31</v>
      </c>
      <c r="E24" s="34" t="s">
        <v>66</v>
      </c>
      <c r="F24" s="32" t="s">
        <v>225</v>
      </c>
      <c r="H24" s="52">
        <v>1</v>
      </c>
    </row>
    <row r="25" spans="1:8" s="6" customFormat="1" ht="28.5" customHeight="1" x14ac:dyDescent="0.25">
      <c r="A25" s="29" t="s">
        <v>47</v>
      </c>
      <c r="B25" s="23"/>
      <c r="C25" s="21" t="s">
        <v>38</v>
      </c>
      <c r="D25" s="23"/>
      <c r="E25" s="23"/>
      <c r="F25" s="24"/>
      <c r="H25" s="56"/>
    </row>
    <row r="26" spans="1:8" s="7" customFormat="1" ht="30" customHeight="1" x14ac:dyDescent="0.25">
      <c r="A26" s="30" t="s">
        <v>48</v>
      </c>
      <c r="B26" s="8" t="s">
        <v>21</v>
      </c>
      <c r="C26" s="9" t="s">
        <v>168</v>
      </c>
      <c r="D26" s="8" t="s">
        <v>29</v>
      </c>
      <c r="E26" s="8" t="s">
        <v>1</v>
      </c>
      <c r="F26" s="9" t="s">
        <v>2</v>
      </c>
      <c r="H26" s="51"/>
    </row>
    <row r="27" spans="1:8" s="43" customFormat="1" ht="33" customHeight="1" x14ac:dyDescent="0.25">
      <c r="A27" s="48"/>
      <c r="B27" s="41" t="s">
        <v>49</v>
      </c>
      <c r="C27" s="4" t="s">
        <v>71</v>
      </c>
      <c r="D27" s="36" t="s">
        <v>31</v>
      </c>
      <c r="E27" s="37" t="s">
        <v>154</v>
      </c>
      <c r="F27" s="36" t="s">
        <v>67</v>
      </c>
      <c r="H27" s="57">
        <v>1</v>
      </c>
    </row>
    <row r="28" spans="1:8" s="2" customFormat="1" ht="30" x14ac:dyDescent="0.25">
      <c r="A28" s="28"/>
      <c r="B28" s="2" t="s">
        <v>50</v>
      </c>
      <c r="C28" s="4" t="s">
        <v>238</v>
      </c>
      <c r="D28" s="3" t="s">
        <v>31</v>
      </c>
      <c r="E28" s="32" t="s">
        <v>68</v>
      </c>
      <c r="F28" s="32" t="s">
        <v>152</v>
      </c>
      <c r="H28" s="52">
        <v>1</v>
      </c>
    </row>
    <row r="29" spans="1:8" s="2" customFormat="1" ht="30" x14ac:dyDescent="0.25">
      <c r="A29" s="28"/>
      <c r="B29" s="2" t="s">
        <v>51</v>
      </c>
      <c r="C29" s="4" t="s">
        <v>239</v>
      </c>
      <c r="D29" s="3" t="s">
        <v>46</v>
      </c>
      <c r="E29" s="2" t="s">
        <v>159</v>
      </c>
      <c r="F29" s="3"/>
      <c r="H29" s="52">
        <v>1</v>
      </c>
    </row>
    <row r="30" spans="1:8" s="7" customFormat="1" ht="25.5" customHeight="1" x14ac:dyDescent="0.25">
      <c r="A30" s="31" t="s">
        <v>48</v>
      </c>
      <c r="B30" s="10" t="s">
        <v>22</v>
      </c>
      <c r="C30" s="11" t="s">
        <v>199</v>
      </c>
      <c r="D30" s="10" t="s">
        <v>29</v>
      </c>
      <c r="E30" s="10" t="s">
        <v>1</v>
      </c>
      <c r="F30" s="11" t="s">
        <v>2</v>
      </c>
      <c r="H30" s="51"/>
    </row>
    <row r="31" spans="1:8" s="2" customFormat="1" ht="45" x14ac:dyDescent="0.25">
      <c r="A31" s="35"/>
      <c r="B31" s="34" t="s">
        <v>14</v>
      </c>
      <c r="C31" s="36" t="s">
        <v>240</v>
      </c>
      <c r="D31" s="34" t="s">
        <v>58</v>
      </c>
      <c r="E31" s="32" t="s">
        <v>202</v>
      </c>
      <c r="F31" s="36" t="s">
        <v>133</v>
      </c>
      <c r="H31" s="52">
        <v>1</v>
      </c>
    </row>
    <row r="32" spans="1:8" s="2" customFormat="1" ht="30" x14ac:dyDescent="0.25">
      <c r="A32" s="35"/>
      <c r="B32" s="34" t="s">
        <v>14</v>
      </c>
      <c r="C32" s="36" t="s">
        <v>169</v>
      </c>
      <c r="D32" s="34" t="s">
        <v>58</v>
      </c>
      <c r="E32" s="32" t="s">
        <v>131</v>
      </c>
      <c r="F32" s="36" t="s">
        <v>181</v>
      </c>
      <c r="H32" s="52">
        <v>1</v>
      </c>
    </row>
    <row r="33" spans="1:8" s="2" customFormat="1" ht="30" x14ac:dyDescent="0.25">
      <c r="A33" s="35"/>
      <c r="B33" s="34" t="s">
        <v>14</v>
      </c>
      <c r="C33" s="36" t="s">
        <v>170</v>
      </c>
      <c r="D33" s="32" t="s">
        <v>58</v>
      </c>
      <c r="E33" s="32" t="s">
        <v>132</v>
      </c>
      <c r="F33" s="36" t="s">
        <v>158</v>
      </c>
      <c r="H33" s="52">
        <v>1</v>
      </c>
    </row>
    <row r="34" spans="1:8" s="2" customFormat="1" x14ac:dyDescent="0.25">
      <c r="A34" s="19"/>
      <c r="C34" s="4"/>
      <c r="F34" s="3"/>
      <c r="H34" s="52"/>
    </row>
    <row r="36" spans="1:8" s="2" customFormat="1" x14ac:dyDescent="0.25">
      <c r="A36" s="19"/>
      <c r="C36" s="4"/>
      <c r="F36" s="3"/>
      <c r="H36" s="52"/>
    </row>
    <row r="37" spans="1:8" s="2" customFormat="1" x14ac:dyDescent="0.25">
      <c r="A37" s="19"/>
      <c r="C37" s="4"/>
      <c r="F37" s="3"/>
      <c r="H37" s="52"/>
    </row>
    <row r="38" spans="1:8" s="2" customFormat="1" x14ac:dyDescent="0.25">
      <c r="A38" s="19"/>
      <c r="C38" s="4"/>
      <c r="F38" s="3"/>
      <c r="H38" s="52"/>
    </row>
    <row r="39" spans="1:8" s="2" customFormat="1" x14ac:dyDescent="0.25">
      <c r="A39" s="19"/>
      <c r="C39" s="4"/>
      <c r="F39" s="3"/>
      <c r="H39" s="52"/>
    </row>
    <row r="40" spans="1:8" s="2" customFormat="1" x14ac:dyDescent="0.25">
      <c r="A40" s="19"/>
      <c r="C40" s="4"/>
      <c r="F40" s="3"/>
      <c r="H40" s="52"/>
    </row>
    <row r="41" spans="1:8" s="2" customFormat="1" x14ac:dyDescent="0.25">
      <c r="A41" s="19"/>
      <c r="C41" s="4"/>
      <c r="F41" s="3"/>
      <c r="H41" s="52"/>
    </row>
    <row r="42" spans="1:8" s="2" customFormat="1" x14ac:dyDescent="0.25">
      <c r="A42" s="19"/>
      <c r="C42" s="4"/>
      <c r="F42" s="3"/>
      <c r="H42" s="52"/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3D87-6B16-45AB-9836-579DCDDC5561}">
  <dimension ref="A2:L41"/>
  <sheetViews>
    <sheetView zoomScale="80" zoomScaleNormal="80" workbookViewId="0">
      <selection activeCell="C24" sqref="C24"/>
    </sheetView>
  </sheetViews>
  <sheetFormatPr baseColWidth="10" defaultRowHeight="15" x14ac:dyDescent="0.25"/>
  <cols>
    <col min="1" max="1" width="14.7109375" style="18" customWidth="1"/>
    <col min="2" max="2" width="16.5703125" customWidth="1"/>
    <col min="3" max="3" width="53.85546875" style="5" customWidth="1"/>
    <col min="4" max="4" width="33.140625" customWidth="1"/>
    <col min="5" max="5" width="23.7109375" bestFit="1" customWidth="1"/>
    <col min="6" max="6" width="92.42578125" style="1" customWidth="1"/>
    <col min="8" max="8" width="11.42578125" customWidth="1"/>
    <col min="9" max="10" width="11.42578125" hidden="1" customWidth="1"/>
  </cols>
  <sheetData>
    <row r="2" spans="1:9" x14ac:dyDescent="0.25">
      <c r="D2" s="17"/>
    </row>
    <row r="5" spans="1:9" ht="25.5" customHeight="1" x14ac:dyDescent="0.3">
      <c r="A5" s="25" t="s">
        <v>73</v>
      </c>
    </row>
    <row r="6" spans="1:9" s="14" customFormat="1" ht="30" customHeight="1" x14ac:dyDescent="0.25">
      <c r="A6" s="26" t="s">
        <v>13</v>
      </c>
      <c r="B6" s="12" t="s">
        <v>12</v>
      </c>
      <c r="C6" s="13" t="s">
        <v>6</v>
      </c>
      <c r="D6" s="12" t="s">
        <v>29</v>
      </c>
      <c r="E6" s="12" t="s">
        <v>1</v>
      </c>
      <c r="F6" s="13" t="s">
        <v>2</v>
      </c>
      <c r="I6" s="14" t="s">
        <v>203</v>
      </c>
    </row>
    <row r="7" spans="1:9" s="7" customFormat="1" ht="47.25" customHeight="1" x14ac:dyDescent="0.25">
      <c r="A7" s="27" t="s">
        <v>10</v>
      </c>
      <c r="B7" s="15" t="s">
        <v>0</v>
      </c>
      <c r="C7" s="16" t="s">
        <v>190</v>
      </c>
      <c r="D7" s="15" t="s">
        <v>29</v>
      </c>
      <c r="E7" s="15" t="s">
        <v>1</v>
      </c>
      <c r="F7" s="16" t="s">
        <v>2</v>
      </c>
    </row>
    <row r="8" spans="1:9" s="2" customFormat="1" ht="30" x14ac:dyDescent="0.25">
      <c r="B8" s="28" t="s">
        <v>60</v>
      </c>
      <c r="C8" s="4" t="s">
        <v>74</v>
      </c>
      <c r="D8" s="4" t="s">
        <v>33</v>
      </c>
      <c r="E8" s="37" t="s">
        <v>208</v>
      </c>
      <c r="F8" s="58" t="s">
        <v>210</v>
      </c>
      <c r="I8" s="2">
        <v>1</v>
      </c>
    </row>
    <row r="9" spans="1:9" s="2" customFormat="1" ht="27" customHeight="1" x14ac:dyDescent="0.25">
      <c r="A9" s="28"/>
      <c r="B9" s="28" t="s">
        <v>61</v>
      </c>
      <c r="C9" s="4" t="s">
        <v>172</v>
      </c>
      <c r="D9" s="4" t="s">
        <v>33</v>
      </c>
      <c r="E9" s="59" t="s">
        <v>209</v>
      </c>
      <c r="F9" s="58" t="s">
        <v>211</v>
      </c>
      <c r="I9" s="2">
        <v>1</v>
      </c>
    </row>
    <row r="10" spans="1:9" s="7" customFormat="1" ht="28.5" customHeight="1" x14ac:dyDescent="0.25">
      <c r="A10" s="29" t="s">
        <v>9</v>
      </c>
      <c r="B10" s="20"/>
      <c r="C10" s="21" t="s">
        <v>38</v>
      </c>
      <c r="D10" s="20"/>
      <c r="E10" s="20"/>
      <c r="F10" s="21"/>
    </row>
    <row r="11" spans="1:9" s="7" customFormat="1" ht="34.5" customHeight="1" x14ac:dyDescent="0.25">
      <c r="A11" s="27" t="s">
        <v>19</v>
      </c>
      <c r="B11" s="15" t="s">
        <v>218</v>
      </c>
      <c r="C11" s="16" t="s">
        <v>191</v>
      </c>
      <c r="D11" s="15" t="s">
        <v>29</v>
      </c>
      <c r="E11" s="15" t="s">
        <v>1</v>
      </c>
      <c r="F11" s="16" t="s">
        <v>2</v>
      </c>
    </row>
    <row r="12" spans="1:9" s="2" customFormat="1" ht="41.25" customHeight="1" x14ac:dyDescent="0.25">
      <c r="A12" s="28"/>
      <c r="B12" s="2" t="s">
        <v>75</v>
      </c>
      <c r="C12" s="4" t="s">
        <v>78</v>
      </c>
      <c r="D12" s="3" t="s">
        <v>217</v>
      </c>
      <c r="E12" s="32" t="s">
        <v>196</v>
      </c>
      <c r="F12" s="32" t="s">
        <v>139</v>
      </c>
      <c r="I12" s="2">
        <v>1</v>
      </c>
    </row>
    <row r="13" spans="1:9" s="2" customFormat="1" ht="21" customHeight="1" x14ac:dyDescent="0.25">
      <c r="A13" s="28"/>
      <c r="B13" s="2" t="s">
        <v>77</v>
      </c>
      <c r="C13" s="4" t="s">
        <v>79</v>
      </c>
      <c r="D13" s="3" t="s">
        <v>217</v>
      </c>
      <c r="E13" s="2" t="s">
        <v>83</v>
      </c>
      <c r="F13" s="3"/>
      <c r="I13" s="2">
        <v>1</v>
      </c>
    </row>
    <row r="14" spans="1:9" s="2" customFormat="1" ht="21" customHeight="1" x14ac:dyDescent="0.25">
      <c r="A14" s="28"/>
      <c r="B14" s="2" t="s">
        <v>76</v>
      </c>
      <c r="C14" s="4" t="s">
        <v>80</v>
      </c>
      <c r="D14" s="3" t="s">
        <v>217</v>
      </c>
      <c r="E14" s="34" t="s">
        <v>118</v>
      </c>
      <c r="F14" s="36"/>
      <c r="I14" s="2">
        <v>1</v>
      </c>
    </row>
    <row r="15" spans="1:9" s="2" customFormat="1" ht="30" x14ac:dyDescent="0.25">
      <c r="A15" s="28"/>
      <c r="B15" s="2" t="s">
        <v>27</v>
      </c>
      <c r="C15" s="4" t="s">
        <v>81</v>
      </c>
      <c r="D15" s="3" t="s">
        <v>217</v>
      </c>
      <c r="E15" s="3" t="s">
        <v>224</v>
      </c>
      <c r="F15" s="3" t="s">
        <v>82</v>
      </c>
    </row>
    <row r="16" spans="1:9" s="7" customFormat="1" ht="35.25" customHeight="1" x14ac:dyDescent="0.25">
      <c r="A16" s="31" t="s">
        <v>216</v>
      </c>
      <c r="B16" s="10" t="s">
        <v>22</v>
      </c>
      <c r="C16" s="11" t="s">
        <v>231</v>
      </c>
      <c r="D16" s="10" t="s">
        <v>29</v>
      </c>
      <c r="E16" s="10" t="s">
        <v>1</v>
      </c>
      <c r="F16" s="11"/>
    </row>
    <row r="17" spans="1:9" s="2" customFormat="1" ht="30" x14ac:dyDescent="0.25">
      <c r="A17" s="62"/>
      <c r="B17" s="6" t="s">
        <v>40</v>
      </c>
      <c r="C17" s="63" t="s">
        <v>231</v>
      </c>
      <c r="D17" s="64"/>
      <c r="E17" s="68" t="s">
        <v>242</v>
      </c>
      <c r="F17" s="3"/>
      <c r="I17" s="2" t="s">
        <v>204</v>
      </c>
    </row>
    <row r="18" spans="1:9" s="22" customFormat="1" ht="28.5" customHeight="1" x14ac:dyDescent="0.25">
      <c r="A18" s="29" t="s">
        <v>20</v>
      </c>
      <c r="B18" s="20"/>
      <c r="C18" s="21" t="s">
        <v>39</v>
      </c>
      <c r="D18" s="20"/>
      <c r="E18" s="20"/>
      <c r="F18" s="21"/>
    </row>
    <row r="19" spans="1:9" s="7" customFormat="1" ht="30" customHeight="1" x14ac:dyDescent="0.25">
      <c r="A19" s="30" t="s">
        <v>32</v>
      </c>
      <c r="B19" s="8" t="s">
        <v>21</v>
      </c>
      <c r="C19" s="9" t="s">
        <v>195</v>
      </c>
      <c r="D19" s="8" t="s">
        <v>29</v>
      </c>
      <c r="E19" s="8" t="s">
        <v>1</v>
      </c>
      <c r="F19" s="9" t="s">
        <v>185</v>
      </c>
    </row>
    <row r="20" spans="1:9" s="43" customFormat="1" ht="45" x14ac:dyDescent="0.25">
      <c r="A20" s="48"/>
      <c r="B20" s="41" t="s">
        <v>40</v>
      </c>
      <c r="C20" s="4" t="s">
        <v>221</v>
      </c>
      <c r="D20" s="4" t="s">
        <v>113</v>
      </c>
      <c r="E20" s="4" t="s">
        <v>220</v>
      </c>
      <c r="F20" s="4" t="s">
        <v>222</v>
      </c>
      <c r="G20" s="60"/>
      <c r="I20" s="43">
        <v>1</v>
      </c>
    </row>
    <row r="21" spans="1:9" s="41" customFormat="1" ht="21" customHeight="1" x14ac:dyDescent="0.25">
      <c r="A21" s="40"/>
      <c r="B21" s="2" t="s">
        <v>184</v>
      </c>
      <c r="C21" s="4" t="s">
        <v>99</v>
      </c>
      <c r="D21" s="4" t="s">
        <v>111</v>
      </c>
      <c r="E21" s="37" t="s">
        <v>114</v>
      </c>
      <c r="F21" s="36" t="s">
        <v>115</v>
      </c>
      <c r="I21" s="41">
        <v>1</v>
      </c>
    </row>
    <row r="22" spans="1:9" s="2" customFormat="1" ht="21" customHeight="1" x14ac:dyDescent="0.25">
      <c r="A22" s="28"/>
      <c r="B22" s="2" t="s">
        <v>42</v>
      </c>
      <c r="C22" s="36" t="s">
        <v>86</v>
      </c>
      <c r="D22" s="3"/>
    </row>
    <row r="23" spans="1:9" s="7" customFormat="1" ht="35.25" customHeight="1" x14ac:dyDescent="0.25">
      <c r="A23" s="31" t="s">
        <v>32</v>
      </c>
      <c r="B23" s="10" t="s">
        <v>22</v>
      </c>
      <c r="C23" s="11" t="s">
        <v>192</v>
      </c>
      <c r="D23" s="10" t="s">
        <v>29</v>
      </c>
      <c r="E23" s="10" t="s">
        <v>1</v>
      </c>
      <c r="F23" s="11"/>
    </row>
    <row r="24" spans="1:9" s="2" customFormat="1" ht="35.25" customHeight="1" x14ac:dyDescent="0.25">
      <c r="A24" s="28"/>
      <c r="B24" s="2" t="s">
        <v>40</v>
      </c>
      <c r="C24" s="4" t="s">
        <v>174</v>
      </c>
      <c r="D24" s="34" t="s">
        <v>90</v>
      </c>
      <c r="E24" s="34" t="s">
        <v>62</v>
      </c>
      <c r="F24" s="3" t="s">
        <v>87</v>
      </c>
      <c r="I24" s="2" t="s">
        <v>204</v>
      </c>
    </row>
    <row r="25" spans="1:9" s="2" customFormat="1" ht="30.75" customHeight="1" x14ac:dyDescent="0.25">
      <c r="A25" s="28"/>
      <c r="B25" s="2" t="s">
        <v>41</v>
      </c>
      <c r="C25" s="4" t="s">
        <v>88</v>
      </c>
      <c r="D25" s="34" t="s">
        <v>90</v>
      </c>
      <c r="E25" s="34" t="s">
        <v>91</v>
      </c>
      <c r="F25" s="3" t="s">
        <v>92</v>
      </c>
      <c r="I25" s="2">
        <v>1</v>
      </c>
    </row>
    <row r="26" spans="1:9" s="2" customFormat="1" ht="33.75" customHeight="1" x14ac:dyDescent="0.25">
      <c r="A26" s="28"/>
      <c r="B26" s="2" t="s">
        <v>42</v>
      </c>
      <c r="C26" s="4" t="s">
        <v>89</v>
      </c>
      <c r="D26" s="2" t="s">
        <v>46</v>
      </c>
      <c r="E26" s="2" t="s">
        <v>109</v>
      </c>
      <c r="F26" s="3" t="s">
        <v>110</v>
      </c>
      <c r="I26" s="2">
        <v>1</v>
      </c>
    </row>
    <row r="27" spans="1:9" s="6" customFormat="1" ht="28.5" customHeight="1" x14ac:dyDescent="0.25">
      <c r="A27" s="29" t="s">
        <v>47</v>
      </c>
      <c r="B27" s="23"/>
      <c r="C27" s="21" t="s">
        <v>38</v>
      </c>
      <c r="D27" s="23"/>
      <c r="E27" s="23"/>
      <c r="F27" s="24"/>
    </row>
    <row r="28" spans="1:9" s="7" customFormat="1" ht="30" customHeight="1" x14ac:dyDescent="0.25">
      <c r="A28" s="30" t="s">
        <v>48</v>
      </c>
      <c r="B28" s="8" t="s">
        <v>21</v>
      </c>
      <c r="C28" s="9" t="s">
        <v>121</v>
      </c>
      <c r="D28" s="8" t="s">
        <v>29</v>
      </c>
      <c r="E28" s="8" t="s">
        <v>1</v>
      </c>
      <c r="F28" s="9" t="s">
        <v>93</v>
      </c>
    </row>
    <row r="29" spans="1:9" s="2" customFormat="1" ht="33" customHeight="1" x14ac:dyDescent="0.25">
      <c r="A29" s="28"/>
      <c r="B29" s="2" t="s">
        <v>49</v>
      </c>
      <c r="C29" s="4" t="s">
        <v>95</v>
      </c>
      <c r="D29" s="3" t="s">
        <v>94</v>
      </c>
      <c r="E29" s="2" t="s">
        <v>96</v>
      </c>
      <c r="F29" s="3"/>
      <c r="I29" s="2">
        <v>1</v>
      </c>
    </row>
    <row r="30" spans="1:9" s="2" customFormat="1" ht="33" customHeight="1" x14ac:dyDescent="0.25">
      <c r="A30" s="28"/>
      <c r="B30" s="2" t="s">
        <v>50</v>
      </c>
      <c r="C30" s="4" t="s">
        <v>98</v>
      </c>
      <c r="D30" s="3" t="s">
        <v>94</v>
      </c>
      <c r="E30" s="2" t="s">
        <v>97</v>
      </c>
      <c r="F30" s="3"/>
      <c r="I30" s="2">
        <v>1</v>
      </c>
    </row>
    <row r="31" spans="1:9" s="2" customFormat="1" ht="33" customHeight="1" x14ac:dyDescent="0.25">
      <c r="A31" s="28"/>
      <c r="B31" s="2" t="s">
        <v>51</v>
      </c>
      <c r="C31" s="4" t="s">
        <v>173</v>
      </c>
      <c r="D31" s="3" t="s">
        <v>94</v>
      </c>
      <c r="E31" s="2" t="s">
        <v>104</v>
      </c>
      <c r="F31" s="3"/>
      <c r="I31" s="2">
        <v>1</v>
      </c>
    </row>
    <row r="32" spans="1:9" s="7" customFormat="1" ht="47.25" customHeight="1" x14ac:dyDescent="0.25">
      <c r="A32" s="31" t="s">
        <v>48</v>
      </c>
      <c r="B32" s="10" t="s">
        <v>22</v>
      </c>
      <c r="C32" s="11" t="s">
        <v>193</v>
      </c>
      <c r="D32" s="10" t="s">
        <v>29</v>
      </c>
      <c r="E32" s="10" t="s">
        <v>1</v>
      </c>
      <c r="F32" s="11" t="s">
        <v>185</v>
      </c>
    </row>
    <row r="33" spans="1:9" s="2" customFormat="1" ht="36" customHeight="1" x14ac:dyDescent="0.25">
      <c r="A33" s="28"/>
      <c r="B33" s="2" t="s">
        <v>102</v>
      </c>
      <c r="C33" s="4" t="s">
        <v>100</v>
      </c>
      <c r="D33" s="34" t="s">
        <v>90</v>
      </c>
      <c r="E33" s="32" t="s">
        <v>186</v>
      </c>
      <c r="F33" s="3"/>
      <c r="I33" s="2">
        <v>1</v>
      </c>
    </row>
    <row r="34" spans="1:9" s="2" customFormat="1" ht="60" x14ac:dyDescent="0.25">
      <c r="A34" s="28"/>
      <c r="B34" s="2" t="s">
        <v>103</v>
      </c>
      <c r="C34" s="4" t="s">
        <v>241</v>
      </c>
      <c r="D34" s="34" t="s">
        <v>90</v>
      </c>
      <c r="E34" s="32" t="s">
        <v>101</v>
      </c>
      <c r="F34" s="3" t="s">
        <v>175</v>
      </c>
      <c r="I34" s="2">
        <v>1</v>
      </c>
    </row>
    <row r="35" spans="1:9" s="2" customFormat="1" x14ac:dyDescent="0.25">
      <c r="A35" s="19"/>
      <c r="C35"/>
      <c r="F35" s="3"/>
      <c r="I35" s="2">
        <f>SUM(I7:I34)</f>
        <v>14</v>
      </c>
    </row>
    <row r="36" spans="1:9" s="2" customFormat="1" x14ac:dyDescent="0.25">
      <c r="A36" s="19"/>
      <c r="C36" s="4"/>
      <c r="F36" s="3"/>
    </row>
    <row r="37" spans="1:9" s="2" customFormat="1" x14ac:dyDescent="0.25">
      <c r="A37" s="19"/>
      <c r="C37" s="4"/>
      <c r="F37" s="3"/>
    </row>
    <row r="38" spans="1:9" s="2" customFormat="1" x14ac:dyDescent="0.25">
      <c r="A38" s="19"/>
      <c r="C38" s="4"/>
      <c r="F38" s="3"/>
    </row>
    <row r="39" spans="1:9" s="2" customFormat="1" x14ac:dyDescent="0.25">
      <c r="A39" s="19"/>
      <c r="C39" s="4"/>
      <c r="F39" s="3"/>
    </row>
    <row r="40" spans="1:9" s="2" customFormat="1" x14ac:dyDescent="0.25">
      <c r="A40" s="19"/>
      <c r="C40" s="4"/>
      <c r="F40" s="3"/>
    </row>
    <row r="41" spans="1:9" s="2" customFormat="1" x14ac:dyDescent="0.25">
      <c r="A41" s="19"/>
      <c r="C41" s="4"/>
      <c r="F4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23.06.2020</vt:lpstr>
      <vt:lpstr>24.06.2020</vt:lpstr>
      <vt:lpstr>25.06.2020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schupbach</dc:creator>
  <cp:lastModifiedBy>helene schupbach</cp:lastModifiedBy>
  <cp:lastPrinted>2019-10-17T06:13:19Z</cp:lastPrinted>
  <dcterms:created xsi:type="dcterms:W3CDTF">2019-04-09T07:37:21Z</dcterms:created>
  <dcterms:modified xsi:type="dcterms:W3CDTF">2019-11-23T13:07:04Z</dcterms:modified>
</cp:coreProperties>
</file>